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<sst xmlns="http://schemas.openxmlformats.org/spreadsheetml/2006/main" count="36" uniqueCount="36">
  <si>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</si>
  <si>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NAT010</t>
  </si>
  <si>
    <t xml:space="preserve">m²</t>
  </si>
  <si>
    <t xml:space="preserve">Aïllament sobre falsos sostres amb llanes minerals.</t>
  </si>
  <si>
    <r>
      <rPr>
        <sz val="7.80"/>
        <color rgb="FF000000"/>
        <rFont val="Arial"/>
        <family val="2"/>
      </rPr>
      <t xml:space="preserve">Aïllament acústic sobre fals sostre format per </t>
    </r>
    <r>
      <rPr>
        <b/>
        <sz val="7.80"/>
        <color rgb="FF000000"/>
        <rFont val="Arial"/>
        <family val="2"/>
      </rPr>
      <t xml:space="preserve">panell de llana de roca volcànica Rockfeu -E- 520 "ROCKWOOL", segons UNE-EN 13162, no revestit, de 40 mm d'espessor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</si>
  <si>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</si>
  <si>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</si>
  <si>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</si>
  <si>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</si>
  <si>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</si>
  <si>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</si>
  <si>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mt16lrw030jba</t>
  </si>
  <si>
    <t xml:space="preserve">m²</t>
  </si>
  <si>
    <t xml:space="preserve">Panell de llana de roca volcànica Rockfeu -E- 520 "ROCKWOOL", segons UNE-EN 13162, no revestit, de 40 mm d'espessor, resistència tèrmica 1,1 m²K/W, conductivitat tèrmica 0,035 W/(mK), densitat 120 kg/m³, calor específic 840 J/kgK i factor de resistència a la difusió del vapor d'aigua 1,3.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</si>
  <si>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</si>
  <si>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</si>
  <si>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</si>
  <si>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</si>
  <si>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</si>
  <si>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</si>
  <si>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</si>
  <si>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</si>
  <si>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</si>
  <si>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</si>
  <si>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0,33€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</si>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</sst>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04" customWidth="1"/>
    <col min="3" max="3" width="3.79" customWidth="1"/>
    <col min="4" max="4" width="3.64" customWidth="1"/>
    <col min="5" max="5" width="65.72" customWidth="1"/>
    <col min="6" max="6" width="3.21" customWidth="1"/>
    <col min="7" max="7" width="6.41" customWidth="1"/>
    <col min="8" max="8" width="1.60" customWidth="1"/>
    <col min="9" max="9" width="9.47" customWidth="1"/>
    <col min="10" max="10" width="2.62" customWidth="1"/>
    <col min="11" max="11" width="0.58" customWidth="1"/>
    <col min="12" max="12" width="2.48" customWidth="1"/>
    <col min="13" max="13" width="3.06" customWidth="1"/>
    <col min="14" max="14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1.050000</v>
      </c>
      <c r="H8" s="16">
        <v>11.230000</v>
      </c>
      <c r="I8" s="16"/>
      <c r="J8" s="16">
        <f ca="1">ROUND(INDIRECT(ADDRESS(ROW()+(0), COLUMN()+(-3), 1))*INDIRECT(ADDRESS(ROW()+(0), COLUMN()+(-2), 1)), 2)</f>
        <v>11.790000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0.090000</v>
      </c>
      <c r="H9" s="20">
        <v>24.080000</v>
      </c>
      <c r="I9" s="20"/>
      <c r="J9" s="20">
        <f ca="1">ROUND(INDIRECT(ADDRESS(ROW()+(0), COLUMN()+(-3), 1))*INDIRECT(ADDRESS(ROW()+(0), COLUMN()+(-2), 1)), 2)</f>
        <v>2.170000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2"/>
      <c r="G10" s="23">
        <v>0.090000</v>
      </c>
      <c r="H10" s="24">
        <v>20.680000</v>
      </c>
      <c r="I10" s="24"/>
      <c r="J10" s="24">
        <f ca="1">ROUND(INDIRECT(ADDRESS(ROW()+(0), COLUMN()+(-3), 1))*INDIRECT(ADDRESS(ROW()+(0), COLUMN()+(-2), 1)), 2)</f>
        <v>1.860000</v>
      </c>
      <c r="K10" s="24"/>
      <c r="L10" s="24"/>
      <c r="M10" s="24"/>
      <c r="N10" s="24"/>
    </row>
    <row r="11" spans="1:14" ht="12.00" thickBot="1" customHeight="1">
      <c r="A11" s="17"/>
      <c r="B11" s="17"/>
      <c r="C11" s="12" t="s">
        <v>20</v>
      </c>
      <c r="D11" s="10" t="s">
        <v>21</v>
      </c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15.820000</v>
      </c>
      <c r="I11" s="16"/>
      <c r="J11" s="16">
        <f ca="1">ROUND(INDIRECT(ADDRESS(ROW()+(0), COLUMN()+(-3), 1))*INDIRECT(ADDRESS(ROW()+(0), COLUMN()+(-2), 1))/100, 2)</f>
        <v>0.320000</v>
      </c>
      <c r="K11" s="16"/>
      <c r="L11" s="16"/>
      <c r="M11" s="16"/>
      <c r="N11" s="16"/>
    </row>
    <row r="12" spans="1:14" ht="12.00" thickBot="1" customHeight="1">
      <c r="A12" s="22"/>
      <c r="B12" s="22"/>
      <c r="C12" s="21" t="s">
        <v>22</v>
      </c>
      <c r="D12" s="22" t="s">
        <v>23</v>
      </c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16.140000</v>
      </c>
      <c r="I12" s="24"/>
      <c r="J12" s="24">
        <f ca="1">ROUND(INDIRECT(ADDRESS(ROW()+(0), COLUMN()+(-3), 1))*INDIRECT(ADDRESS(ROW()+(0), COLUMN()+(-2), 1))/100, 2)</f>
        <v>0.480000</v>
      </c>
      <c r="K12" s="24"/>
      <c r="L12" s="24"/>
      <c r="M12" s="24"/>
      <c r="N12" s="24"/>
    </row>
    <row r="13" spans="1:14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16.620000</v>
      </c>
      <c r="K13" s="26"/>
      <c r="L13" s="26"/>
      <c r="M13" s="26"/>
      <c r="N13" s="26"/>
    </row>
    <row r="16" spans="1:14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/>
      <c r="L16" s="27" t="s">
        <v>29</v>
      </c>
      <c r="M16" s="27"/>
      <c r="N16" s="27"/>
    </row>
    <row r="17" spans="1:14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  <c r="L17" s="29" t="s">
        <v>31</v>
      </c>
      <c r="M17" s="29"/>
      <c r="N17" s="29"/>
    </row>
    <row r="18" spans="1:14" ht="21.60" thickBot="1" customHeight="1">
      <c r="A18" s="30" t="s">
        <v>32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  <c r="L18" s="31"/>
      <c r="M18" s="31"/>
      <c r="N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4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F13"/>
    <mergeCell ref="H13:I13"/>
    <mergeCell ref="J13:N13"/>
    <mergeCell ref="A16:E16"/>
    <mergeCell ref="F16:H16"/>
    <mergeCell ref="I16:K16"/>
    <mergeCell ref="L16:N16"/>
    <mergeCell ref="A17:E17"/>
    <mergeCell ref="F17:H18"/>
    <mergeCell ref="I17:K18"/>
    <mergeCell ref="L17:N18"/>
    <mergeCell ref="A18:E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