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<sst xmlns="http://schemas.openxmlformats.org/spreadsheetml/2006/main" count="36" uniqueCount="36">
  <si>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</si>
  <si>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</si>
  <si>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</si>
  <si>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Aïllament sobre falsos sostres amb llanes minerals.</t>
  </si>
  <si>
    <r>
      <rPr>
        <sz val="7.80"/>
        <color rgb="FF000000"/>
        <rFont val="Arial"/>
        <family val="2"/>
      </rPr>
      <t xml:space="preserve">Aïllament acústic sobre fals sostre format per </t>
    </r>
    <r>
      <rPr>
        <b/>
        <sz val="7.80"/>
        <color rgb="FF000000"/>
        <rFont val="Arial"/>
        <family val="2"/>
      </rPr>
      <t xml:space="preserve">panell semirígid de llana de roca volcànica Rockcalm -E- 211 "ROCKWOOL", segons UNE-EN 13162, no revestit, de 60 mm d'espessor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</si>
  <si>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</si>
  <si>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</si>
  <si>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</si>
  <si>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</si>
  <si>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</si>
  <si>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</si>
  <si>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mt16lrw030dda</t>
  </si>
  <si>
    <t xml:space="preserve">m²</t>
  </si>
  <si>
    <t xml:space="preserve">Panell semirígid de llana de roca volcànica Rockcalm -E- 211 "ROCKWOOL", segons UNE-EN 13162, no revestit, de 60 mm d'espessor, resistència tèrmica 1,7 m²K/W, conductivitat tèrmica 0,035 W/(mK), densitat 40 kg/m³, calor específic 840 J/kgK i factor de resistència a la difusió del vapor d'aigua 1,3.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</si>
  <si>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</si>
  <si>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</si>
  <si>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</si>
  <si>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</si>
  <si>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</si>
  <si>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</si>
  <si>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</si>
  <si>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</si>
  <si>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</si>
  <si>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</si>
  <si>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0,24€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</si>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</sst>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2.07" customWidth="1"/>
    <col min="6" max="6" width="3.21" customWidth="1"/>
    <col min="7" max="7" width="6.41" customWidth="1"/>
    <col min="8" max="8" width="1.60" customWidth="1"/>
    <col min="9" max="9" width="6.70" customWidth="1"/>
    <col min="10" max="10" width="2.77" customWidth="1"/>
    <col min="11" max="11" width="2.04" customWidth="1"/>
    <col min="12" max="12" width="1.17" customWidth="1"/>
    <col min="13" max="13" width="3.64" customWidth="1"/>
    <col min="14" max="14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7.180000</v>
      </c>
      <c r="I8" s="16"/>
      <c r="J8" s="16"/>
      <c r="K8" s="16">
        <f ca="1">ROUND(INDIRECT(ADDRESS(ROW()+(0), COLUMN()+(-4), 1))*INDIRECT(ADDRESS(ROW()+(0), COLUMN()+(-3), 1)), 2)</f>
        <v>7.540000</v>
      </c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0.090000</v>
      </c>
      <c r="H9" s="20">
        <v>24.080000</v>
      </c>
      <c r="I9" s="20"/>
      <c r="J9" s="20"/>
      <c r="K9" s="20">
        <f ca="1">ROUND(INDIRECT(ADDRESS(ROW()+(0), COLUMN()+(-4), 1))*INDIRECT(ADDRESS(ROW()+(0), COLUMN()+(-3), 1)), 2)</f>
        <v>2.170000</v>
      </c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0.090000</v>
      </c>
      <c r="H10" s="24">
        <v>20.680000</v>
      </c>
      <c r="I10" s="24"/>
      <c r="J10" s="24"/>
      <c r="K10" s="24">
        <f ca="1">ROUND(INDIRECT(ADDRESS(ROW()+(0), COLUMN()+(-4), 1))*INDIRECT(ADDRESS(ROW()+(0), COLUMN()+(-3), 1)), 2)</f>
        <v>1.860000</v>
      </c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COLUMN()+(3), 1)),INDIRECT(ADDRESS(ROW()+(-2), COLUMN()+(3), 1)),INDIRECT(ADDRESS(ROW()+(-3), COLUMN()+(3), 1))), 2)</f>
        <v>11.570000</v>
      </c>
      <c r="I11" s="16"/>
      <c r="J11" s="16"/>
      <c r="K11" s="16">
        <f ca="1">ROUND(INDIRECT(ADDRESS(ROW()+(0), COLUMN()+(-4), 1))*INDIRECT(ADDRESS(ROW()+(0), COLUMN()+(-3), 1))/100, 2)</f>
        <v>0.230000</v>
      </c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COLUMN()+(3), 1)),INDIRECT(ADDRESS(ROW()+(-2), COLUMN()+(3), 1)),INDIRECT(ADDRESS(ROW()+(-3), COLUMN()+(3), 1)),INDIRECT(ADDRESS(ROW()+(-4), COLUMN()+(3), 1))), 2)</f>
        <v>11.800000</v>
      </c>
      <c r="I12" s="24"/>
      <c r="J12" s="24"/>
      <c r="K12" s="24">
        <f ca="1">ROUND(INDIRECT(ADDRESS(ROW()+(0), COLUMN()+(-4), 1))*INDIRECT(ADDRESS(ROW()+(0), COLUMN()+(-3), 1))/100, 2)</f>
        <v>0.350000</v>
      </c>
      <c r="L12" s="24"/>
      <c r="M12" s="24"/>
      <c r="N12" s="24"/>
    </row>
    <row r="13" spans="1:14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12.150000</v>
      </c>
      <c r="L13" s="26"/>
      <c r="M13" s="26"/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/>
      <c r="L16" s="27"/>
      <c r="M16" s="27" t="s">
        <v>29</v>
      </c>
      <c r="N16" s="27"/>
    </row>
    <row r="17" spans="1:14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  <c r="L17" s="29"/>
      <c r="M17" s="29" t="s">
        <v>31</v>
      </c>
      <c r="N17" s="29"/>
    </row>
    <row r="18" spans="1:14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B3:D3"/>
    <mergeCell ref="E3:I3"/>
    <mergeCell ref="J3:K3"/>
    <mergeCell ref="L3:M3"/>
    <mergeCell ref="A4:N4"/>
    <mergeCell ref="A7:B7"/>
    <mergeCell ref="D7:F7"/>
    <mergeCell ref="H7:J7"/>
    <mergeCell ref="K7:N7"/>
    <mergeCell ref="A8:B8"/>
    <mergeCell ref="D8:F8"/>
    <mergeCell ref="H8:J8"/>
    <mergeCell ref="K8:N8"/>
    <mergeCell ref="A9:B9"/>
    <mergeCell ref="D9:F9"/>
    <mergeCell ref="H9:J9"/>
    <mergeCell ref="K9:N9"/>
    <mergeCell ref="A10:B10"/>
    <mergeCell ref="D10:F10"/>
    <mergeCell ref="H10:J10"/>
    <mergeCell ref="K10:N10"/>
    <mergeCell ref="A11:B11"/>
    <mergeCell ref="D11:F11"/>
    <mergeCell ref="H11:J11"/>
    <mergeCell ref="K11:N11"/>
    <mergeCell ref="A12:B12"/>
    <mergeCell ref="D12:F12"/>
    <mergeCell ref="H12:J12"/>
    <mergeCell ref="K12:N12"/>
    <mergeCell ref="A13:F13"/>
    <mergeCell ref="H13:J13"/>
    <mergeCell ref="K13:N13"/>
    <mergeCell ref="A16:E16"/>
    <mergeCell ref="F16:H16"/>
    <mergeCell ref="I16:L16"/>
    <mergeCell ref="M16:N16"/>
    <mergeCell ref="A17:E17"/>
    <mergeCell ref="F17:H18"/>
    <mergeCell ref="I17:L18"/>
    <mergeCell ref="M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