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<sst xmlns="http://schemas.openxmlformats.org/spreadsheetml/2006/main" count="36" uniqueCount="36">
  <si>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</si>
  <si>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NAP020</t>
  </si>
  <si>
    <t xml:space="preserve">m²</t>
  </si>
  <si>
    <t xml:space="preserve">Aïllament intermedi en entramats autoportants de plaques.</t>
  </si>
  <si>
    <r>
      <rPr>
        <sz val="7.80"/>
        <color rgb="FF000000"/>
        <rFont val="Arial"/>
        <family val="2"/>
      </rPr>
      <t xml:space="preserve">Aïllament intermedi en entramats autoportants de plaques constituït per: </t>
    </r>
    <r>
      <rPr>
        <b/>
        <sz val="7.80"/>
        <color rgb="FF000000"/>
        <rFont val="Arial"/>
        <family val="2"/>
      </rPr>
      <t xml:space="preserve">panell rígid de llana de roca volcànica Rockplus -E- 220 "ROCKWOOL", segons UNE-EN 13162, no revestit, de 75 mm d'espessor col·locat entre muntants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</si>
  <si>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</si>
  <si>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</si>
  <si>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</si>
  <si>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</si>
  <si>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</si>
  <si>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</si>
  <si>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mt16lrw030hfl</t>
  </si>
  <si>
    <t xml:space="preserve">m²</t>
  </si>
  <si>
    <t xml:space="preserve">Panell rígid de llana de roca volcànica Rockplus -E- 220 "ROCKWOOL", segons UNE-EN 13162, no revestit, de 75 mm d'espessor, resistència tèrmica 2,25 m²K/W, conductivitat tèrmica 0,035 W/(mK), densitat 50 kg/m³, calor específic 840 J/kgK i factor de resistència a la difusió del vapor d'aigua 1,3.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</si>
  <si>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</si>
  <si>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</si>
  <si>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</si>
  <si>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</si>
  <si>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</si>
  <si>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</si>
  <si>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</si>
  <si>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</si>
  <si>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</si>
  <si>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</si>
  <si>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0,31€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</si>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</sst>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3.50" customWidth="1"/>
    <col min="4" max="4" width="18.07" customWidth="1"/>
    <col min="5" max="5" width="46.05" customWidth="1"/>
    <col min="6" max="6" width="2.33" customWidth="1"/>
    <col min="7" max="7" width="3.21" customWidth="1"/>
    <col min="8" max="8" width="6.12" customWidth="1"/>
    <col min="9" max="9" width="1.89" customWidth="1"/>
    <col min="10" max="10" width="9.62" customWidth="1"/>
    <col min="11" max="11" width="3.06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  <c r="L7" s="9"/>
    </row>
    <row r="8" spans="1:12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11.930000</v>
      </c>
      <c r="J8" s="16"/>
      <c r="K8" s="16">
        <f ca="1">ROUND(INDIRECT(ADDRESS(ROW()+(0), COLUMN()+(-3), 1))*INDIRECT(ADDRESS(ROW()+(0), COLUMN()+(-2), 1)), 2)</f>
        <v>11.930000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0.064000</v>
      </c>
      <c r="I9" s="20">
        <v>24.080000</v>
      </c>
      <c r="J9" s="20"/>
      <c r="K9" s="20">
        <f ca="1">ROUND(INDIRECT(ADDRESS(ROW()+(0), COLUMN()+(-3), 1))*INDIRECT(ADDRESS(ROW()+(0), COLUMN()+(-2), 1)), 2)</f>
        <v>1.540000</v>
      </c>
      <c r="L9" s="20"/>
    </row>
    <row r="10" spans="1:12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0.064000</v>
      </c>
      <c r="I10" s="24">
        <v>20.680000</v>
      </c>
      <c r="J10" s="24"/>
      <c r="K10" s="24">
        <f ca="1">ROUND(INDIRECT(ADDRESS(ROW()+(0), COLUMN()+(-3), 1))*INDIRECT(ADDRESS(ROW()+(0), COLUMN()+(-2), 1)), 2)</f>
        <v>1.320000</v>
      </c>
      <c r="L10" s="24"/>
    </row>
    <row r="11" spans="1:12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14.790000</v>
      </c>
      <c r="J11" s="16"/>
      <c r="K11" s="16">
        <f ca="1">ROUND(INDIRECT(ADDRESS(ROW()+(0), COLUMN()+(-3), 1))*INDIRECT(ADDRESS(ROW()+(0), COLUMN()+(-2), 1))/100, 2)</f>
        <v>0.300000</v>
      </c>
      <c r="L11" s="16"/>
    </row>
    <row r="12" spans="1:12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15.090000</v>
      </c>
      <c r="J12" s="24"/>
      <c r="K12" s="24">
        <f ca="1">ROUND(INDIRECT(ADDRESS(ROW()+(0), COLUMN()+(-3), 1))*INDIRECT(ADDRESS(ROW()+(0), COLUMN()+(-2), 1))/100, 2)</f>
        <v>0.450000</v>
      </c>
      <c r="L12" s="24"/>
    </row>
    <row r="13" spans="1:12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15.540000</v>
      </c>
      <c r="L13" s="26"/>
    </row>
    <row r="16" spans="1:12" ht="21.60" thickBot="1" customHeight="1">
      <c r="A16" s="27" t="s">
        <v>26</v>
      </c>
      <c r="B16" s="27"/>
      <c r="C16" s="27"/>
      <c r="D16" s="27"/>
      <c r="E16" s="27"/>
      <c r="F16" s="27"/>
      <c r="G16" s="27" t="s">
        <v>27</v>
      </c>
      <c r="H16" s="27"/>
      <c r="I16" s="27"/>
      <c r="J16" s="27" t="s">
        <v>28</v>
      </c>
      <c r="K16" s="27"/>
      <c r="L16" s="27" t="s">
        <v>29</v>
      </c>
    </row>
    <row r="17" spans="1:12" ht="12.00" thickBot="1" customHeight="1">
      <c r="A17" s="28" t="s">
        <v>30</v>
      </c>
      <c r="B17" s="28"/>
      <c r="C17" s="28"/>
      <c r="D17" s="28"/>
      <c r="E17" s="28"/>
      <c r="F17" s="28"/>
      <c r="G17" s="29">
        <v>192013.000000</v>
      </c>
      <c r="H17" s="29"/>
      <c r="I17" s="29"/>
      <c r="J17" s="29">
        <v>192013.000000</v>
      </c>
      <c r="K17" s="29"/>
      <c r="L17" s="29" t="s">
        <v>31</v>
      </c>
    </row>
    <row r="18" spans="1:12" ht="21.60" thickBot="1" customHeight="1">
      <c r="A18" s="30" t="s">
        <v>32</v>
      </c>
      <c r="B18" s="30"/>
      <c r="C18" s="30"/>
      <c r="D18" s="30"/>
      <c r="E18" s="30"/>
      <c r="F18" s="30"/>
      <c r="G18" s="31"/>
      <c r="H18" s="31"/>
      <c r="I18" s="31"/>
      <c r="J18" s="31"/>
      <c r="K18" s="31"/>
      <c r="L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38">
    <mergeCell ref="A1:L1"/>
    <mergeCell ref="A3:C3"/>
    <mergeCell ref="F3:H3"/>
    <mergeCell ref="I3:J3"/>
    <mergeCell ref="K3:L3"/>
    <mergeCell ref="A4:L4"/>
    <mergeCell ref="C7:G7"/>
    <mergeCell ref="I7:J7"/>
    <mergeCell ref="K7:L7"/>
    <mergeCell ref="C8:G8"/>
    <mergeCell ref="I8:J8"/>
    <mergeCell ref="K8:L8"/>
    <mergeCell ref="C9:G9"/>
    <mergeCell ref="I9:J9"/>
    <mergeCell ref="K9:L9"/>
    <mergeCell ref="C10:G10"/>
    <mergeCell ref="I10:J10"/>
    <mergeCell ref="K10:L10"/>
    <mergeCell ref="C11:G11"/>
    <mergeCell ref="I11:J11"/>
    <mergeCell ref="K11:L11"/>
    <mergeCell ref="C12:G12"/>
    <mergeCell ref="I12:J12"/>
    <mergeCell ref="K12:L12"/>
    <mergeCell ref="A13:G13"/>
    <mergeCell ref="I13:J13"/>
    <mergeCell ref="K13:L13"/>
    <mergeCell ref="A16:F16"/>
    <mergeCell ref="G16:I16"/>
    <mergeCell ref="J16:K16"/>
    <mergeCell ref="A17:F17"/>
    <mergeCell ref="G17:I18"/>
    <mergeCell ref="J17:K18"/>
    <mergeCell ref="L17:L18"/>
    <mergeCell ref="A18:F18"/>
    <mergeCell ref="A21:L21"/>
    <mergeCell ref="A22:L22"/>
    <mergeCell ref="A23:L23"/>
  </mergeCells>
  <pageMargins left="0.620079" right="0.472441" top="0.472441" bottom="0.472441" header="0.0" footer="0.0"/>
  <pageSetup paperSize="9" orientation="portrait"/>
  <rowBreaks count="0" manualBreakCount="0">
    </rowBreaks>
</worksheet>
</file>