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<sst xmlns="http://schemas.openxmlformats.org/spreadsheetml/2006/main" count="42" uniqueCount="42">
  <si>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</si>
  <si>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</si>
  <si>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</si>
  <si>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Aïllament tèrmic sota forjat, amb llanes minerals.</t>
  </si>
  <si>
    <r>
      <rPr>
        <sz val="8.25"/>
        <color rgb="FF000000"/>
        <rFont val="Arial"/>
        <family val="2"/>
      </rPr>
      <t xml:space="preserve">Aïllament tèrmic sota forjat, format per panell rígid de llana de roca volcànica Rockfeu -E- 520 "ROCKWOOL", segons UNE-EN 13162, no revestit, de 60 mm d'espessor, resistència tèrmica 1,5 m²K/W, conductivitat tèrmica 0,039 W/(mK), col·locat a topall i fixat mecànicament.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</si>
  <si>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</si>
  <si>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</si>
  <si>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</si>
  <si>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</si>
  <si>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</si>
  <si>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</si>
  <si>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</si>
  <si>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mt16lrw030ldu</t>
  </si>
  <si>
    <t xml:space="preserve">m²</t>
  </si>
  <si>
    <t xml:space="preserve">Panell rígid de llana de roca volcànica Rockfeu -E- 520 "ROCKWOOL", segons UNE-EN 13162, no revestit, de 60 mm d'espessor, resistència tèrmica 1,5 m²K/W, conductivitat tèrmica 0,039 W/(mK), densitat 120 kg/m³, calor específic 840 J/kgK i factor de resistència a la difusió del vapor d'aigua 1,3.</t>
  </si>
  <si>
    <t xml:space="preserve">mt16aaa021a</t>
  </si>
  <si>
    <t xml:space="preserve">U</t>
  </si>
  <si>
    <t xml:space="preserve">Tac d'expansió i clau de polipropilè, amb cèrcol d'estanquitat, per a fixació mecànica de panells aïllants.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</si>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</sst>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17.910000</v>
      </c>
      <c r="J10" s="12">
        <f ca="1">ROUND(INDIRECT(ADDRESS(ROW()+(0), COLUMN()+(-3), 1))*INDIRECT(ADDRESS(ROW()+(0), COLUMN()+(-1), 1)), 2)</f>
        <v>18.810000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3.000000</v>
      </c>
      <c r="H11" s="13"/>
      <c r="I11" s="14">
        <v>0.080000</v>
      </c>
      <c r="J11" s="14">
        <f ca="1">ROUND(INDIRECT(ADDRESS(ROW()+(0), COLUMN()+(-3), 1))*INDIRECT(ADDRESS(ROW()+(0), COLUMN()+(-1), 1)), 2)</f>
        <v>0.240000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19.050000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0.156000</v>
      </c>
      <c r="H14" s="11"/>
      <c r="I14" s="12">
        <v>24.570000</v>
      </c>
      <c r="J14" s="12">
        <f ca="1">ROUND(INDIRECT(ADDRESS(ROW()+(0), COLUMN()+(-3), 1))*INDIRECT(ADDRESS(ROW()+(0), COLUMN()+(-1), 1)), 2)</f>
        <v>3.830000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0.156000</v>
      </c>
      <c r="H15" s="13"/>
      <c r="I15" s="14">
        <v>21.140000</v>
      </c>
      <c r="J15" s="14">
        <f ca="1">ROUND(INDIRECT(ADDRESS(ROW()+(0), COLUMN()+(-3), 1))*INDIRECT(ADDRESS(ROW()+(0), COLUMN()+(-1), 1)), 2)</f>
        <v>3.300000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7.130000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26.180000</v>
      </c>
      <c r="J18" s="14">
        <f ca="1">ROUND(INDIRECT(ADDRESS(ROW()+(0), COLUMN()+(-3), 1))*INDIRECT(ADDRESS(ROW()+(0), COLUMN()+(-1), 1))/100, 2)</f>
        <v>0.520000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26.700000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