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<sst xmlns="http://schemas.openxmlformats.org/spreadsheetml/2006/main" count="42" uniqueCount="42">
  <si>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</si>
  <si>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</si>
  <si>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</si>
  <si>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</si>
  <si>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feltre aïllant de llana mineral, Rockwool 133 "ROCKWOOL", revestit per una de les seves cares amb un complex d'alumini que actua com a barrera de vapor, de 20 mm d'espessor, conductivitat tèrmica 0,039 W/(mK), segellat i fixació amb cinta autoadhesiva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</si>
  <si>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</si>
  <si>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</si>
  <si>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</si>
  <si>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</si>
  <si>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</si>
  <si>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</si>
  <si>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</si>
  <si>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mt16lrw050la</t>
  </si>
  <si>
    <t xml:space="preserve">m²</t>
  </si>
  <si>
    <t xml:space="preserve">Feltre aïllant de llana mineral, Rockwool 133 "ROCKWOOL", revestit per una de les seves cares amb un complex d'alumini que actua com a barrera de vapor, de 20 mm d'espessor, conductivitat tèrmica 0,039 W/(mK), densitat 40 kg/m³, calor específic 840 J/kgK i factor de resistència a la difusió del vapor d'aigua 1,3, segons UNE-EN 13162.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</si>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</sst>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8.880000</v>
      </c>
      <c r="J10" s="12"/>
      <c r="K10" s="12">
        <f ca="1">ROUND(INDIRECT(ADDRESS(ROW()+(0), COLUMN()+(-4), 1))*INDIRECT(ADDRESS(ROW()+(0), COLUMN()+(-2), 1)), 2)</f>
        <v>9.770000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/>
      <c r="K11" s="14">
        <f ca="1">ROUND(INDIRECT(ADDRESS(ROW()+(0), COLUMN()+(-4), 1))*INDIRECT(ADDRESS(ROW()+(0), COLUMN()+(-2), 1)), 2)</f>
        <v>0.290000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10.060000</v>
      </c>
    </row>
    <row r="13" spans="1:11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0.130000</v>
      </c>
      <c r="H14" s="11"/>
      <c r="I14" s="12">
        <v>24.570000</v>
      </c>
      <c r="J14" s="12"/>
      <c r="K14" s="12">
        <f ca="1">ROUND(INDIRECT(ADDRESS(ROW()+(0), COLUMN()+(-4), 1))*INDIRECT(ADDRESS(ROW()+(0), COLUMN()+(-2), 1)), 2)</f>
        <v>3.190000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0.130000</v>
      </c>
      <c r="H15" s="13"/>
      <c r="I15" s="14">
        <v>21.140000</v>
      </c>
      <c r="J15" s="14"/>
      <c r="K15" s="14">
        <f ca="1">ROUND(INDIRECT(ADDRESS(ROW()+(0), COLUMN()+(-4), 1))*INDIRECT(ADDRESS(ROW()+(0), COLUMN()+(-2), 1)), 2)</f>
        <v>2.750000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5.940000</v>
      </c>
    </row>
    <row r="17" spans="1:11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COLUMN()+(2), 1)),INDIRECT(ADDRESS(ROW()+(-6), COLUMN()+(2), 1))), 2)</f>
        <v>16.000000</v>
      </c>
      <c r="J18" s="14"/>
      <c r="K18" s="14">
        <f ca="1">ROUND(INDIRECT(ADDRESS(ROW()+(0), COLUMN()+(-4), 1))*INDIRECT(ADDRESS(ROW()+(0), COLUMN()+(-2), 1))/100, 2)</f>
        <v>0.320000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16.320000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